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<sst xmlns="http://schemas.openxmlformats.org/spreadsheetml/2006/main" count="185" uniqueCount="84">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</sst>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E51" sqref="E5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75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113</v>
      </c>
      <c r="E28" s="14">
        <v>1109763.68</v>
      </c>
      <c r="F28" s="23"/>
      <c r="G28" s="23">
        <v>90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15</v>
      </c>
      <c r="E30" s="14">
        <v>99421.2</v>
      </c>
      <c r="F30" s="23"/>
      <c r="G30" s="23">
        <v>12</v>
      </c>
      <c r="H30" s="23"/>
      <c r="I30" s="28"/>
    </row>
    <row r="31" spans="1:9" x14ac:dyDescent="0.25">
      <c r="A31" s="71"/>
      <c r="B31" s="79"/>
      <c r="C31" s="6" t="s">
        <v>21</v>
      </c>
      <c r="D31" s="23">
        <v>15</v>
      </c>
      <c r="E31" s="14">
        <v>162307.5</v>
      </c>
      <c r="F31" s="23"/>
      <c r="G31" s="23">
        <v>12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143</v>
      </c>
      <c r="E34" s="12">
        <f t="shared" ref="E34:I34" si="1">SUM(E27:E33)</f>
        <v>1371492.38</v>
      </c>
      <c r="F34" s="25">
        <f t="shared" si="1"/>
        <v>0</v>
      </c>
      <c r="G34" s="25">
        <f>SUM(G27:G33)</f>
        <v>114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56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11</v>
      </c>
      <c r="E37" s="14">
        <v>283823.83</v>
      </c>
      <c r="F37" s="23"/>
      <c r="G37" s="23">
        <v>11</v>
      </c>
      <c r="H37" s="23"/>
      <c r="I37" s="28"/>
    </row>
    <row r="38" spans="1:9" x14ac:dyDescent="0.25">
      <c r="A38" s="92"/>
      <c r="B38" s="89"/>
      <c r="C38" s="6" t="s">
        <v>20</v>
      </c>
      <c r="D38" s="23">
        <v>22</v>
      </c>
      <c r="E38" s="14">
        <v>538054.68000000005</v>
      </c>
      <c r="F38" s="23"/>
      <c r="G38" s="23">
        <v>22</v>
      </c>
      <c r="H38" s="23"/>
      <c r="I38" s="28"/>
    </row>
    <row r="39" spans="1:9" x14ac:dyDescent="0.25">
      <c r="A39" s="92"/>
      <c r="B39" s="89"/>
      <c r="C39" s="6" t="s">
        <v>21</v>
      </c>
      <c r="D39" s="51">
        <v>22</v>
      </c>
      <c r="E39" s="52">
        <v>508461.66</v>
      </c>
      <c r="F39" s="51"/>
      <c r="G39" s="51">
        <v>22</v>
      </c>
      <c r="H39" s="51"/>
      <c r="I39" s="53"/>
    </row>
    <row r="40" spans="1:9" x14ac:dyDescent="0.25">
      <c r="A40" s="92"/>
      <c r="B40" s="89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66</v>
      </c>
      <c r="D41" s="23">
        <v>18</v>
      </c>
      <c r="E41" s="14">
        <v>419173.44</v>
      </c>
      <c r="F41" s="23"/>
      <c r="G41" s="23">
        <v>18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73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70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71</v>
      </c>
      <c r="C50" s="6" t="s">
        <v>12</v>
      </c>
      <c r="D50" s="23">
        <v>4</v>
      </c>
      <c r="E50" s="14">
        <v>40736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4</v>
      </c>
      <c r="E54" s="12">
        <f>SUM(E50:E53)</f>
        <v>40736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51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71</v>
      </c>
      <c r="C56" s="6" t="s">
        <v>12</v>
      </c>
      <c r="D56" s="23">
        <v>16</v>
      </c>
      <c r="E56" s="14">
        <v>117238.2</v>
      </c>
      <c r="F56" s="23"/>
      <c r="G56" s="23">
        <v>12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16</v>
      </c>
      <c r="E60" s="12">
        <f t="shared" si="4"/>
        <v>117238.2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62</v>
      </c>
      <c r="C62" s="6" t="s">
        <v>12</v>
      </c>
      <c r="D62" s="23">
        <v>168</v>
      </c>
      <c r="E62" s="14">
        <v>1637030</v>
      </c>
      <c r="F62" s="23"/>
      <c r="G62" s="23">
        <v>154</v>
      </c>
      <c r="H62" s="23"/>
      <c r="I62" s="28"/>
    </row>
    <row r="63" spans="1:9" x14ac:dyDescent="0.25">
      <c r="A63" s="71"/>
      <c r="B63" s="77"/>
      <c r="C63" s="6" t="s">
        <v>13</v>
      </c>
      <c r="D63" s="23">
        <v>36</v>
      </c>
      <c r="E63" s="14">
        <v>128012.88</v>
      </c>
      <c r="F63" s="23"/>
      <c r="G63" s="23">
        <v>33</v>
      </c>
      <c r="H63" s="23"/>
      <c r="I63" s="28"/>
    </row>
    <row r="64" spans="1:9" x14ac:dyDescent="0.25">
      <c r="A64" s="71"/>
      <c r="B64" s="77"/>
      <c r="C64" s="6" t="s">
        <v>14</v>
      </c>
      <c r="D64" s="23">
        <v>36</v>
      </c>
      <c r="E64" s="14">
        <v>298517.52</v>
      </c>
      <c r="F64" s="23"/>
      <c r="G64" s="23">
        <v>33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36</v>
      </c>
      <c r="E65" s="15">
        <v>226966.84</v>
      </c>
      <c r="F65" s="24"/>
      <c r="G65" s="24">
        <v>33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276</v>
      </c>
      <c r="E66" s="12">
        <f>SUM(E62:E65)</f>
        <v>2290527.2399999998</v>
      </c>
      <c r="F66" s="25">
        <f t="shared" si="5"/>
        <v>0</v>
      </c>
      <c r="G66" s="25">
        <f t="shared" si="5"/>
        <v>253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82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49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52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>
        <v>28</v>
      </c>
      <c r="E80" s="19">
        <v>307119.21999999997</v>
      </c>
      <c r="F80" s="23"/>
      <c r="G80" s="23">
        <v>28</v>
      </c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>
        <v>2</v>
      </c>
      <c r="E82" s="19">
        <v>84781.8</v>
      </c>
      <c r="F82" s="23"/>
      <c r="G82" s="23">
        <v>2</v>
      </c>
      <c r="H82" s="23"/>
      <c r="I82" s="28"/>
    </row>
    <row r="83" spans="1:11" ht="15.75" thickBot="1" x14ac:dyDescent="0.3">
      <c r="A83" s="72"/>
      <c r="B83" s="78"/>
      <c r="C83" s="7" t="s">
        <v>15</v>
      </c>
      <c r="D83" s="24">
        <v>6</v>
      </c>
      <c r="E83" s="20">
        <v>28909.58</v>
      </c>
      <c r="F83" s="24"/>
      <c r="G83" s="24">
        <v>6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420810.6</v>
      </c>
      <c r="F84" s="25">
        <v>0</v>
      </c>
      <c r="G84" s="25">
        <f>SUM(G80:G83)</f>
        <v>36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76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58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54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68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69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81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50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53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79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72</v>
      </c>
      <c r="E142" s="14">
        <v>1377165.27</v>
      </c>
      <c r="F142" s="23"/>
      <c r="G142" s="23">
        <v>72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81</v>
      </c>
      <c r="E143" s="14">
        <v>1896994.9</v>
      </c>
      <c r="F143" s="23"/>
      <c r="G143" s="23">
        <v>74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14</v>
      </c>
      <c r="E144" s="15">
        <v>305010.81</v>
      </c>
      <c r="F144" s="24"/>
      <c r="G144" s="24">
        <v>14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167</v>
      </c>
      <c r="E145" s="42">
        <f>SUM(E141:E144)</f>
        <v>3579170.98</v>
      </c>
      <c r="F145" s="25">
        <f t="shared" ref="F145:I145" si="16">SUM(F141:F144)</f>
        <v>0</v>
      </c>
      <c r="G145" s="25">
        <f>SUM(G141:G144)</f>
        <v>160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60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55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78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932</v>
      </c>
      <c r="E164" s="48">
        <f t="shared" ref="E164:I164" si="18">E25+E34+E48+E54+E60+E66+E72+E78+E84+E90+E97+E103+E108+E114+E120+E126+E132+E139+E145+E157+E42+E151+E157+E163</f>
        <v>14709665.599999998</v>
      </c>
      <c r="F164" s="48">
        <f t="shared" si="18"/>
        <v>0</v>
      </c>
      <c r="G164" s="48">
        <f t="shared" si="18"/>
        <v>866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2022-12-22T13:54:20Z</dcterms:modified>
</cp:coreProperties>
</file>